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004\usuarios$\bruna.miranda\Desktop\DOCUMENTOS\DOCUMENTOS 2016\LDO 2017\Anexos Projeto de Lei\"/>
    </mc:Choice>
  </mc:AlternateContent>
  <bookViews>
    <workbookView xWindow="0" yWindow="0" windowWidth="9825" windowHeight="7365"/>
  </bookViews>
  <sheets>
    <sheet name="Demonstrativo de Obras" sheetId="1" r:id="rId1"/>
  </sheets>
  <calcPr calcId="152511"/>
</workbook>
</file>

<file path=xl/calcChain.xml><?xml version="1.0" encoding="utf-8"?>
<calcChain xmlns="http://schemas.openxmlformats.org/spreadsheetml/2006/main">
  <c r="G26" i="1" l="1"/>
  <c r="F26" i="1"/>
  <c r="E26" i="1"/>
  <c r="G24" i="1" l="1"/>
  <c r="F12" i="1" l="1"/>
  <c r="G12" i="1"/>
  <c r="G13" i="1"/>
  <c r="G14" i="1"/>
  <c r="G15" i="1"/>
  <c r="G16" i="1"/>
  <c r="G17" i="1"/>
  <c r="G18" i="1"/>
  <c r="G19" i="1"/>
  <c r="G20" i="1"/>
  <c r="G21" i="1"/>
  <c r="G22" i="1"/>
  <c r="G23" i="1"/>
  <c r="G11" i="1"/>
</calcChain>
</file>

<file path=xl/sharedStrings.xml><?xml version="1.0" encoding="utf-8"?>
<sst xmlns="http://schemas.openxmlformats.org/spreadsheetml/2006/main" count="59" uniqueCount="48">
  <si>
    <t>PREFEITURA MUNICIPAL DE JAGUARIAÍVA</t>
  </si>
  <si>
    <t>RELATÓRIO DE INVESTIMENTOS</t>
  </si>
  <si>
    <t>Em atendimento ao Parágrafo único, do art. 45, da Lei Complementar Federal nº101, de 04 de maio de 2000.</t>
  </si>
  <si>
    <t>AÇÃO</t>
  </si>
  <si>
    <t>DESCRIÇÃO</t>
  </si>
  <si>
    <t>META FINANCEIRA INICIAL R$</t>
  </si>
  <si>
    <t>SALDO META FINANCEIRA</t>
  </si>
  <si>
    <t>m2</t>
  </si>
  <si>
    <t>META FÍSICA</t>
  </si>
  <si>
    <t>CONTRATO</t>
  </si>
  <si>
    <t>JOSÉ SLOBODA</t>
  </si>
  <si>
    <t>Prefeito Municipal</t>
  </si>
  <si>
    <t>NARA GISELLE BUENO</t>
  </si>
  <si>
    <t>Secretária de Planejamento</t>
  </si>
  <si>
    <t>SANDRO PAULO CARNEIRO</t>
  </si>
  <si>
    <t>Contador - CRC PR-053879/O-1</t>
  </si>
  <si>
    <t>META FINANCEIRA EXECUTADA ATÉ 08/16</t>
  </si>
  <si>
    <t>Contratação de Empresa para construção do CRAS Pedrinha conforme repasse 1010.3321-81/2013</t>
  </si>
  <si>
    <t>Contratação de Empresa para reforma e ampliação  da Escola Rural do Cerrado da Roseira</t>
  </si>
  <si>
    <t>Reforma CAPS VOVO TONICA</t>
  </si>
  <si>
    <t>057/2016</t>
  </si>
  <si>
    <t>518/2015</t>
  </si>
  <si>
    <t>31/2014</t>
  </si>
  <si>
    <t>Recape e Pavimentação de ruas Urbanas</t>
  </si>
  <si>
    <t>058/2016</t>
  </si>
  <si>
    <t>266/2016</t>
  </si>
  <si>
    <t>Recape asfáltico em CBUQ</t>
  </si>
  <si>
    <t>530/2015</t>
  </si>
  <si>
    <t>Telhado HCL</t>
  </si>
  <si>
    <t>61/2016</t>
  </si>
  <si>
    <t>Pavimentação Ruas Encipar</t>
  </si>
  <si>
    <t>Construção Quadra Coberta Escola Maria de Lourdes</t>
  </si>
  <si>
    <t>Trevo Vila Pinheiro</t>
  </si>
  <si>
    <t>275/2015</t>
  </si>
  <si>
    <t>490/2014</t>
  </si>
  <si>
    <t>155/2015</t>
  </si>
  <si>
    <t>Pavimentação Rua Leandro Machado</t>
  </si>
  <si>
    <t>PAC II</t>
  </si>
  <si>
    <t>84/2015</t>
  </si>
  <si>
    <t>Pavimentação Rua Carlos Kropiwiec</t>
  </si>
  <si>
    <t>Casa da Cultura</t>
  </si>
  <si>
    <t>Quadra da Escola Dalva</t>
  </si>
  <si>
    <t>237/2016</t>
  </si>
  <si>
    <t>480/2015</t>
  </si>
  <si>
    <t>200/2014</t>
  </si>
  <si>
    <t>LEI DE DIRTRIZES ORÇAMENTÁRIAS - 2017</t>
  </si>
  <si>
    <t>SITUAÇÃO ATÉ 01/08/2016</t>
  </si>
  <si>
    <t>Jaguariaíva, 12 de agosto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</si>
</sst>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4" fontId="2" fillId="0" borderId="0" xfId="0" applyNumberFormat="1" applyFont="1" applyAlignment="1">
      <alignment vertical="distributed"/>
    </xf>
    <xf numFmtId="0" fontId="2" fillId="0" borderId="0" xfId="0" applyFont="1" applyAlignment="1">
      <alignment horizontal="center"/>
    </xf>
    <xf numFmtId="0" fontId="4" fillId="0" borderId="0" xfId="0" applyFont="1"/>
    <xf numFmtId="43" fontId="2" fillId="0" borderId="0" xfId="1" applyFont="1" applyAlignment="1">
      <alignment vertical="distributed"/>
    </xf>
    <xf numFmtId="43" fontId="2" fillId="0" borderId="0" xfId="0" applyNumberFormat="1" applyFont="1" applyAlignment="1">
      <alignment horizontal="center" vertical="distributed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distributed"/>
    </xf>
    <xf numFmtId="43" fontId="3" fillId="0" borderId="2" xfId="1" applyFont="1" applyBorder="1" applyAlignment="1">
      <alignment horizontal="center" vertical="distributed"/>
    </xf>
    <xf numFmtId="43" fontId="3" fillId="0" borderId="2" xfId="0" applyNumberFormat="1" applyFont="1" applyBorder="1" applyAlignment="1">
      <alignment horizontal="center" vertical="distributed"/>
    </xf>
    <xf numFmtId="0" fontId="3" fillId="0" borderId="2" xfId="0" applyFont="1" applyBorder="1" applyAlignment="1">
      <alignment vertical="distributed"/>
    </xf>
    <xf numFmtId="4" fontId="3" fillId="0" borderId="2" xfId="0" applyNumberFormat="1" applyFont="1" applyBorder="1" applyAlignment="1">
      <alignment vertical="distributed"/>
    </xf>
    <xf numFmtId="4" fontId="3" fillId="0" borderId="2" xfId="0" applyNumberFormat="1" applyFont="1" applyBorder="1"/>
    <xf numFmtId="0" fontId="3" fillId="0" borderId="3" xfId="0" applyFont="1" applyBorder="1" applyAlignment="1">
      <alignment vertical="distributed"/>
    </xf>
    <xf numFmtId="4" fontId="5" fillId="0" borderId="3" xfId="0" applyNumberFormat="1" applyFont="1" applyBorder="1" applyAlignment="1">
      <alignment vertical="distributed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43" fontId="2" fillId="0" borderId="0" xfId="1" applyFont="1"/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distributed"/>
    </xf>
    <xf numFmtId="0" fontId="3" fillId="0" borderId="4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3" fontId="4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44" fontId="2" fillId="0" borderId="0" xfId="2" applyFont="1"/>
    <xf numFmtId="0" fontId="2" fillId="0" borderId="5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distributed"/>
    </xf>
    <xf numFmtId="4" fontId="2" fillId="0" borderId="0" xfId="0" applyNumberFormat="1" applyFont="1" applyAlignment="1">
      <alignment horizontal="center" vertical="distributed"/>
    </xf>
    <xf numFmtId="4" fontId="4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381000</xdr:colOff>
      <xdr:row>4</xdr:row>
      <xdr:rowOff>137218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7239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10" workbookViewId="0">
      <selection activeCell="D33" sqref="D33:E33"/>
    </sheetView>
  </sheetViews>
  <sheetFormatPr defaultRowHeight="12" x14ac:dyDescent="0.2"/>
  <cols>
    <col min="1" max="1" width="6.42578125" style="1" customWidth="1"/>
    <col min="2" max="2" width="10.140625" style="1" customWidth="1"/>
    <col min="3" max="3" width="56.140625" style="1" customWidth="1"/>
    <col min="4" max="4" width="9.5703125" style="1" customWidth="1"/>
    <col min="5" max="5" width="14.28515625" style="1" bestFit="1" customWidth="1"/>
    <col min="6" max="6" width="12.7109375" style="1" customWidth="1"/>
    <col min="7" max="7" width="12.5703125" style="1" customWidth="1"/>
    <col min="8" max="8" width="11.140625" style="1" customWidth="1"/>
    <col min="9" max="9" width="11" style="24" bestFit="1" customWidth="1"/>
    <col min="10" max="10" width="9.140625" style="1"/>
    <col min="11" max="11" width="13.85546875" style="24" bestFit="1" customWidth="1"/>
    <col min="12" max="12" width="12.42578125" style="1" bestFit="1" customWidth="1"/>
    <col min="13" max="16384" width="9.140625" style="1"/>
  </cols>
  <sheetData>
    <row r="1" spans="1:12" x14ac:dyDescent="0.2">
      <c r="A1" s="40" t="s">
        <v>0</v>
      </c>
      <c r="B1" s="40"/>
      <c r="C1" s="40"/>
      <c r="D1" s="40"/>
      <c r="E1" s="40"/>
      <c r="F1" s="40"/>
      <c r="G1" s="40"/>
    </row>
    <row r="2" spans="1:12" x14ac:dyDescent="0.2">
      <c r="A2" s="40" t="s">
        <v>45</v>
      </c>
      <c r="B2" s="40"/>
      <c r="C2" s="40"/>
      <c r="D2" s="40"/>
      <c r="E2" s="40"/>
      <c r="F2" s="40"/>
      <c r="G2" s="40"/>
    </row>
    <row r="3" spans="1:12" x14ac:dyDescent="0.2">
      <c r="C3" s="2"/>
      <c r="E3" s="2"/>
      <c r="F3" s="2"/>
      <c r="G3" s="2"/>
      <c r="H3" s="2"/>
    </row>
    <row r="6" spans="1:12" x14ac:dyDescent="0.2">
      <c r="A6" s="1" t="s">
        <v>1</v>
      </c>
    </row>
    <row r="7" spans="1:12" x14ac:dyDescent="0.2">
      <c r="A7" s="3" t="s">
        <v>46</v>
      </c>
      <c r="B7" s="3"/>
    </row>
    <row r="9" spans="1:12" ht="12.75" thickBot="1" x14ac:dyDescent="0.25">
      <c r="A9" s="1" t="s">
        <v>2</v>
      </c>
    </row>
    <row r="10" spans="1:12" ht="52.5" customHeight="1" thickBot="1" x14ac:dyDescent="0.25">
      <c r="A10" s="35" t="s">
        <v>3</v>
      </c>
      <c r="B10" s="35" t="s">
        <v>9</v>
      </c>
      <c r="C10" s="35" t="s">
        <v>4</v>
      </c>
      <c r="D10" s="11" t="s">
        <v>8</v>
      </c>
      <c r="E10" s="11" t="s">
        <v>5</v>
      </c>
      <c r="F10" s="11" t="s">
        <v>16</v>
      </c>
      <c r="G10" s="11" t="s">
        <v>6</v>
      </c>
      <c r="H10" s="4"/>
      <c r="I10" s="9"/>
      <c r="J10" s="4"/>
      <c r="K10" s="37"/>
    </row>
    <row r="11" spans="1:12" ht="24" x14ac:dyDescent="0.2">
      <c r="A11" s="12">
        <v>1002</v>
      </c>
      <c r="B11" s="26" t="s">
        <v>22</v>
      </c>
      <c r="C11" s="36" t="s">
        <v>17</v>
      </c>
      <c r="D11" s="14" t="s">
        <v>7</v>
      </c>
      <c r="E11" s="15">
        <v>298320.7</v>
      </c>
      <c r="F11" s="15">
        <v>143400.29999999999</v>
      </c>
      <c r="G11" s="16">
        <f>E11-F11</f>
        <v>154920.40000000002</v>
      </c>
      <c r="H11" s="4"/>
      <c r="I11" s="9"/>
      <c r="J11" s="4"/>
      <c r="K11" s="37"/>
    </row>
    <row r="12" spans="1:12" ht="24" x14ac:dyDescent="0.2">
      <c r="A12" s="12">
        <v>1010</v>
      </c>
      <c r="B12" s="26" t="s">
        <v>21</v>
      </c>
      <c r="C12" s="28" t="s">
        <v>18</v>
      </c>
      <c r="D12" s="14" t="s">
        <v>7</v>
      </c>
      <c r="E12" s="15">
        <v>56243.86</v>
      </c>
      <c r="F12" s="15">
        <f>19145.05+5520.21</f>
        <v>24665.26</v>
      </c>
      <c r="G12" s="16">
        <f t="shared" ref="G12:G24" si="0">E12-F12</f>
        <v>31578.600000000002</v>
      </c>
      <c r="H12" s="38"/>
      <c r="I12" s="39"/>
      <c r="J12" s="4"/>
      <c r="K12" s="37"/>
      <c r="L12" s="24"/>
    </row>
    <row r="13" spans="1:12" x14ac:dyDescent="0.2">
      <c r="A13" s="12">
        <v>1016</v>
      </c>
      <c r="B13" s="26" t="s">
        <v>20</v>
      </c>
      <c r="C13" s="23" t="s">
        <v>19</v>
      </c>
      <c r="D13" s="14" t="s">
        <v>7</v>
      </c>
      <c r="E13" s="18">
        <v>299654</v>
      </c>
      <c r="F13" s="18">
        <v>70731.990000000005</v>
      </c>
      <c r="G13" s="16">
        <f t="shared" si="0"/>
        <v>228922.01</v>
      </c>
      <c r="H13" s="4"/>
      <c r="I13" s="9"/>
      <c r="J13" s="4"/>
      <c r="K13" s="37"/>
      <c r="L13" s="24"/>
    </row>
    <row r="14" spans="1:12" x14ac:dyDescent="0.2">
      <c r="A14" s="12">
        <v>1002</v>
      </c>
      <c r="B14" s="26" t="s">
        <v>24</v>
      </c>
      <c r="C14" s="17" t="s">
        <v>23</v>
      </c>
      <c r="D14" s="14" t="s">
        <v>7</v>
      </c>
      <c r="E14" s="18">
        <v>1227987.73</v>
      </c>
      <c r="F14" s="18">
        <v>55876.56</v>
      </c>
      <c r="G14" s="16">
        <f t="shared" si="0"/>
        <v>1172111.17</v>
      </c>
      <c r="H14" s="4"/>
      <c r="I14" s="9"/>
      <c r="J14" s="4"/>
      <c r="K14" s="37"/>
      <c r="L14" s="24"/>
    </row>
    <row r="15" spans="1:12" x14ac:dyDescent="0.2">
      <c r="A15" s="12">
        <v>1002</v>
      </c>
      <c r="B15" s="26" t="s">
        <v>25</v>
      </c>
      <c r="C15" s="17" t="s">
        <v>26</v>
      </c>
      <c r="D15" s="14" t="s">
        <v>7</v>
      </c>
      <c r="E15" s="18">
        <v>720247.04</v>
      </c>
      <c r="F15" s="18">
        <v>36665.03</v>
      </c>
      <c r="G15" s="16">
        <f t="shared" si="0"/>
        <v>683582.01</v>
      </c>
      <c r="H15" s="4"/>
      <c r="I15" s="9"/>
      <c r="J15" s="4"/>
      <c r="K15" s="37"/>
      <c r="L15" s="24"/>
    </row>
    <row r="16" spans="1:12" x14ac:dyDescent="0.2">
      <c r="A16" s="12">
        <v>1016</v>
      </c>
      <c r="B16" s="26" t="s">
        <v>27</v>
      </c>
      <c r="C16" s="13" t="s">
        <v>28</v>
      </c>
      <c r="D16" s="14" t="s">
        <v>7</v>
      </c>
      <c r="E16" s="15">
        <v>991532.4</v>
      </c>
      <c r="F16" s="15">
        <v>309422.90000000002</v>
      </c>
      <c r="G16" s="16">
        <f t="shared" si="0"/>
        <v>682109.5</v>
      </c>
      <c r="H16" s="4"/>
      <c r="I16" s="9"/>
      <c r="J16" s="4"/>
      <c r="K16" s="37"/>
    </row>
    <row r="17" spans="1:11" x14ac:dyDescent="0.2">
      <c r="A17" s="12">
        <v>1002</v>
      </c>
      <c r="B17" s="26" t="s">
        <v>29</v>
      </c>
      <c r="C17" s="17" t="s">
        <v>30</v>
      </c>
      <c r="D17" s="14" t="s">
        <v>7</v>
      </c>
      <c r="E17" s="18">
        <v>285896.75</v>
      </c>
      <c r="F17" s="18">
        <v>0</v>
      </c>
      <c r="G17" s="16">
        <f t="shared" si="0"/>
        <v>285896.75</v>
      </c>
      <c r="K17" s="37"/>
    </row>
    <row r="18" spans="1:11" x14ac:dyDescent="0.2">
      <c r="A18" s="12">
        <v>1010</v>
      </c>
      <c r="B18" s="26" t="s">
        <v>34</v>
      </c>
      <c r="C18" s="17" t="s">
        <v>31</v>
      </c>
      <c r="D18" s="14" t="s">
        <v>7</v>
      </c>
      <c r="E18" s="18">
        <v>506939.98</v>
      </c>
      <c r="F18" s="18">
        <v>209100</v>
      </c>
      <c r="G18" s="16">
        <f t="shared" si="0"/>
        <v>297839.98</v>
      </c>
      <c r="K18" s="37"/>
    </row>
    <row r="19" spans="1:11" x14ac:dyDescent="0.2">
      <c r="A19" s="12">
        <v>1002</v>
      </c>
      <c r="B19" s="26" t="s">
        <v>33</v>
      </c>
      <c r="C19" s="17" t="s">
        <v>32</v>
      </c>
      <c r="D19" s="14" t="s">
        <v>7</v>
      </c>
      <c r="E19" s="18">
        <v>561540.24</v>
      </c>
      <c r="F19" s="18">
        <v>23347.82</v>
      </c>
      <c r="G19" s="16">
        <f t="shared" si="0"/>
        <v>538192.42000000004</v>
      </c>
      <c r="K19" s="37"/>
    </row>
    <row r="20" spans="1:11" ht="12.95" customHeight="1" x14ac:dyDescent="0.2">
      <c r="A20" s="12">
        <v>1002</v>
      </c>
      <c r="B20" s="26" t="s">
        <v>35</v>
      </c>
      <c r="C20" s="17" t="s">
        <v>36</v>
      </c>
      <c r="D20" s="14" t="s">
        <v>7</v>
      </c>
      <c r="E20" s="18">
        <v>417549.56</v>
      </c>
      <c r="F20" s="18">
        <v>204095.41</v>
      </c>
      <c r="G20" s="16">
        <f t="shared" si="0"/>
        <v>213454.15</v>
      </c>
      <c r="K20" s="37"/>
    </row>
    <row r="21" spans="1:11" ht="12.95" customHeight="1" x14ac:dyDescent="0.2">
      <c r="A21" s="12">
        <v>1002</v>
      </c>
      <c r="B21" s="26" t="s">
        <v>38</v>
      </c>
      <c r="C21" s="17" t="s">
        <v>37</v>
      </c>
      <c r="D21" s="14"/>
      <c r="E21" s="18">
        <v>6836632.3499999996</v>
      </c>
      <c r="F21" s="18">
        <v>4090790.93</v>
      </c>
      <c r="G21" s="16">
        <f t="shared" si="0"/>
        <v>2745841.4199999995</v>
      </c>
    </row>
    <row r="22" spans="1:11" ht="12.95" customHeight="1" x14ac:dyDescent="0.2">
      <c r="A22" s="12">
        <v>1002</v>
      </c>
      <c r="B22" s="26" t="s">
        <v>42</v>
      </c>
      <c r="C22" s="17" t="s">
        <v>39</v>
      </c>
      <c r="D22" s="14" t="s">
        <v>7</v>
      </c>
      <c r="E22" s="19">
        <v>503792.94</v>
      </c>
      <c r="F22" s="18">
        <v>5555.37</v>
      </c>
      <c r="G22" s="16">
        <f t="shared" si="0"/>
        <v>498237.57</v>
      </c>
    </row>
    <row r="23" spans="1:11" ht="12.95" customHeight="1" x14ac:dyDescent="0.2">
      <c r="A23" s="12">
        <v>1010</v>
      </c>
      <c r="B23" s="26" t="s">
        <v>44</v>
      </c>
      <c r="C23" s="17" t="s">
        <v>40</v>
      </c>
      <c r="D23" s="14" t="s">
        <v>7</v>
      </c>
      <c r="E23" s="18">
        <v>541694.93999999994</v>
      </c>
      <c r="F23" s="18">
        <v>269999.94</v>
      </c>
      <c r="G23" s="16">
        <f t="shared" si="0"/>
        <v>271694.99999999994</v>
      </c>
    </row>
    <row r="24" spans="1:11" ht="12.95" customHeight="1" x14ac:dyDescent="0.2">
      <c r="A24" s="12">
        <v>1010</v>
      </c>
      <c r="B24" s="26" t="s">
        <v>43</v>
      </c>
      <c r="C24" s="17" t="s">
        <v>41</v>
      </c>
      <c r="D24" s="14"/>
      <c r="E24" s="18">
        <v>237576.62</v>
      </c>
      <c r="F24" s="18">
        <v>192450.57</v>
      </c>
      <c r="G24" s="16">
        <f t="shared" si="0"/>
        <v>45126.049999999988</v>
      </c>
    </row>
    <row r="25" spans="1:11" ht="12.95" customHeight="1" x14ac:dyDescent="0.2">
      <c r="A25" s="12"/>
      <c r="B25" s="26"/>
      <c r="C25" s="17"/>
      <c r="D25" s="14"/>
      <c r="E25" s="18"/>
      <c r="F25" s="18"/>
      <c r="G25" s="16"/>
    </row>
    <row r="26" spans="1:11" ht="12.95" customHeight="1" thickBot="1" x14ac:dyDescent="0.25">
      <c r="A26" s="22"/>
      <c r="B26" s="27"/>
      <c r="C26" s="20"/>
      <c r="D26" s="29"/>
      <c r="E26" s="21">
        <f>SUM(E11:E24)</f>
        <v>13485609.109999998</v>
      </c>
      <c r="F26" s="21">
        <f>SUM(F11:F24)</f>
        <v>5636102.080000001</v>
      </c>
      <c r="G26" s="21">
        <f>SUM(G11:G24)</f>
        <v>7849507.0300000003</v>
      </c>
    </row>
    <row r="27" spans="1:11" x14ac:dyDescent="0.2">
      <c r="A27" s="7"/>
      <c r="B27" s="25"/>
      <c r="C27" s="4"/>
      <c r="D27" s="5"/>
      <c r="E27" s="6"/>
      <c r="F27" s="6"/>
      <c r="G27" s="6"/>
    </row>
    <row r="28" spans="1:11" x14ac:dyDescent="0.2">
      <c r="A28" s="44" t="s">
        <v>47</v>
      </c>
      <c r="B28" s="44"/>
      <c r="C28" s="44"/>
      <c r="D28" s="7"/>
      <c r="E28" s="7"/>
      <c r="F28" s="7"/>
      <c r="G28" s="7"/>
    </row>
    <row r="29" spans="1:11" x14ac:dyDescent="0.2">
      <c r="A29" s="34"/>
      <c r="B29" s="34"/>
      <c r="C29" s="34"/>
      <c r="D29" s="33"/>
      <c r="E29" s="33"/>
      <c r="F29" s="33"/>
      <c r="G29" s="33"/>
    </row>
    <row r="30" spans="1:11" x14ac:dyDescent="0.2">
      <c r="A30" s="34"/>
      <c r="B30" s="34"/>
      <c r="C30" s="34"/>
      <c r="D30" s="33"/>
      <c r="E30" s="33"/>
      <c r="F30" s="33"/>
      <c r="G30" s="33"/>
    </row>
    <row r="31" spans="1:11" x14ac:dyDescent="0.2">
      <c r="C31" s="4"/>
      <c r="D31" s="5"/>
      <c r="E31" s="6"/>
      <c r="F31" s="6"/>
      <c r="G31" s="6"/>
    </row>
    <row r="32" spans="1:11" ht="15" customHeight="1" x14ac:dyDescent="0.2">
      <c r="C32" s="31" t="s">
        <v>14</v>
      </c>
      <c r="D32" s="39" t="s">
        <v>12</v>
      </c>
      <c r="E32" s="39"/>
      <c r="F32" s="42" t="s">
        <v>10</v>
      </c>
      <c r="G32" s="42"/>
    </row>
    <row r="33" spans="3:11" s="8" customFormat="1" ht="15" customHeight="1" x14ac:dyDescent="0.2">
      <c r="C33" s="30" t="s">
        <v>15</v>
      </c>
      <c r="D33" s="41" t="s">
        <v>13</v>
      </c>
      <c r="E33" s="41"/>
      <c r="F33" s="43" t="s">
        <v>11</v>
      </c>
      <c r="G33" s="43"/>
      <c r="I33" s="32"/>
      <c r="K33" s="32"/>
    </row>
    <row r="34" spans="3:11" x14ac:dyDescent="0.2">
      <c r="C34" s="4"/>
      <c r="D34" s="5"/>
      <c r="E34" s="6"/>
      <c r="F34" s="6"/>
      <c r="G34" s="6"/>
    </row>
    <row r="35" spans="3:11" x14ac:dyDescent="0.2">
      <c r="C35" s="4"/>
      <c r="D35" s="5"/>
      <c r="E35" s="6"/>
      <c r="F35" s="6"/>
      <c r="G35" s="6"/>
    </row>
    <row r="36" spans="3:11" x14ac:dyDescent="0.2">
      <c r="C36" s="4"/>
      <c r="D36" s="5"/>
      <c r="E36" s="6"/>
      <c r="F36" s="6"/>
      <c r="G36" s="6"/>
    </row>
    <row r="37" spans="3:11" x14ac:dyDescent="0.2">
      <c r="C37" s="9"/>
      <c r="D37" s="5"/>
      <c r="E37" s="6"/>
      <c r="F37" s="6"/>
      <c r="G37" s="6"/>
    </row>
    <row r="38" spans="3:11" x14ac:dyDescent="0.2">
      <c r="C38" s="9"/>
      <c r="D38" s="5"/>
      <c r="E38" s="6"/>
      <c r="F38" s="6"/>
      <c r="G38" s="6"/>
    </row>
    <row r="39" spans="3:11" x14ac:dyDescent="0.2">
      <c r="C39" s="4"/>
      <c r="D39" s="5"/>
      <c r="E39" s="6"/>
      <c r="F39" s="6"/>
      <c r="G39" s="6"/>
    </row>
    <row r="40" spans="3:11" x14ac:dyDescent="0.2">
      <c r="C40" s="4"/>
      <c r="D40" s="5"/>
      <c r="E40" s="6"/>
      <c r="F40" s="6"/>
      <c r="G40" s="6"/>
    </row>
    <row r="41" spans="3:11" x14ac:dyDescent="0.2">
      <c r="C41" s="9"/>
      <c r="D41" s="5"/>
      <c r="E41" s="4"/>
      <c r="F41" s="4"/>
      <c r="G41" s="6"/>
    </row>
    <row r="42" spans="3:11" x14ac:dyDescent="0.2">
      <c r="C42" s="4"/>
      <c r="D42" s="5"/>
      <c r="E42" s="4"/>
      <c r="F42" s="4"/>
      <c r="G42" s="4"/>
    </row>
    <row r="43" spans="3:11" x14ac:dyDescent="0.2">
      <c r="C43" s="4"/>
      <c r="D43" s="10"/>
      <c r="E43" s="4"/>
      <c r="F43" s="4"/>
      <c r="G43" s="4"/>
    </row>
    <row r="44" spans="3:11" x14ac:dyDescent="0.2">
      <c r="C44" s="4"/>
      <c r="D44" s="5"/>
      <c r="E44" s="4"/>
      <c r="F44" s="4"/>
      <c r="G44" s="4"/>
    </row>
    <row r="45" spans="3:11" x14ac:dyDescent="0.2">
      <c r="C45" s="4"/>
      <c r="D45" s="5"/>
      <c r="E45" s="4"/>
      <c r="F45" s="4"/>
      <c r="G45" s="4"/>
    </row>
    <row r="46" spans="3:11" x14ac:dyDescent="0.2">
      <c r="C46" s="4"/>
      <c r="D46" s="5"/>
      <c r="E46" s="4"/>
      <c r="F46" s="4"/>
      <c r="G46" s="4"/>
    </row>
    <row r="47" spans="3:11" x14ac:dyDescent="0.2">
      <c r="C47" s="4"/>
      <c r="D47" s="5"/>
      <c r="E47" s="4"/>
      <c r="F47" s="4"/>
      <c r="G47" s="4"/>
    </row>
    <row r="48" spans="3:11" x14ac:dyDescent="0.2">
      <c r="C48" s="4"/>
      <c r="D48" s="5"/>
      <c r="E48" s="4"/>
      <c r="F48" s="4"/>
      <c r="G48" s="4"/>
    </row>
    <row r="49" spans="3:7" x14ac:dyDescent="0.2">
      <c r="C49" s="4"/>
      <c r="D49" s="5"/>
      <c r="E49" s="4"/>
      <c r="F49" s="4"/>
      <c r="G49" s="4"/>
    </row>
    <row r="50" spans="3:7" x14ac:dyDescent="0.2">
      <c r="C50" s="4"/>
      <c r="D50" s="5"/>
      <c r="E50" s="4"/>
      <c r="F50" s="4"/>
      <c r="G50" s="4"/>
    </row>
    <row r="51" spans="3:7" x14ac:dyDescent="0.2">
      <c r="C51" s="4"/>
      <c r="D51" s="5"/>
      <c r="E51" s="4"/>
      <c r="F51" s="4"/>
      <c r="G51" s="4"/>
    </row>
    <row r="52" spans="3:7" x14ac:dyDescent="0.2">
      <c r="C52" s="4"/>
      <c r="D52" s="5"/>
      <c r="E52" s="4"/>
      <c r="F52" s="4"/>
      <c r="G52" s="4"/>
    </row>
    <row r="53" spans="3:7" x14ac:dyDescent="0.2">
      <c r="C53" s="4"/>
      <c r="D53" s="5"/>
      <c r="E53" s="4"/>
      <c r="F53" s="4"/>
      <c r="G53" s="4"/>
    </row>
    <row r="54" spans="3:7" x14ac:dyDescent="0.2">
      <c r="C54" s="4"/>
      <c r="D54" s="5"/>
      <c r="E54" s="4"/>
      <c r="F54" s="4"/>
      <c r="G54" s="4"/>
    </row>
    <row r="55" spans="3:7" x14ac:dyDescent="0.2">
      <c r="C55" s="4"/>
      <c r="D55" s="5"/>
      <c r="E55" s="4"/>
      <c r="F55" s="4"/>
      <c r="G55" s="4"/>
    </row>
    <row r="56" spans="3:7" x14ac:dyDescent="0.2">
      <c r="C56" s="4"/>
      <c r="D56" s="5"/>
      <c r="E56" s="4"/>
      <c r="F56" s="4"/>
      <c r="G56" s="4"/>
    </row>
    <row r="57" spans="3:7" x14ac:dyDescent="0.2">
      <c r="C57" s="4"/>
      <c r="D57" s="5"/>
      <c r="E57" s="4"/>
      <c r="F57" s="4"/>
      <c r="G57" s="4"/>
    </row>
    <row r="58" spans="3:7" x14ac:dyDescent="0.2">
      <c r="C58" s="4"/>
      <c r="D58" s="5"/>
      <c r="E58" s="4"/>
      <c r="F58" s="4"/>
      <c r="G58" s="4"/>
    </row>
    <row r="59" spans="3:7" x14ac:dyDescent="0.2">
      <c r="C59" s="4"/>
      <c r="D59" s="5"/>
      <c r="E59" s="4"/>
      <c r="F59" s="4"/>
      <c r="G59" s="4"/>
    </row>
    <row r="60" spans="3:7" x14ac:dyDescent="0.2">
      <c r="C60" s="4"/>
      <c r="D60" s="5"/>
      <c r="E60" s="4"/>
      <c r="F60" s="4"/>
      <c r="G60" s="4"/>
    </row>
    <row r="61" spans="3:7" x14ac:dyDescent="0.2">
      <c r="C61" s="4"/>
      <c r="D61" s="5"/>
      <c r="E61" s="4"/>
      <c r="F61" s="4"/>
      <c r="G61" s="4"/>
    </row>
    <row r="62" spans="3:7" x14ac:dyDescent="0.2">
      <c r="C62" s="4"/>
      <c r="D62" s="5"/>
      <c r="E62" s="4"/>
      <c r="F62" s="4"/>
      <c r="G62" s="4"/>
    </row>
    <row r="63" spans="3:7" x14ac:dyDescent="0.2">
      <c r="C63" s="4"/>
      <c r="D63" s="5"/>
      <c r="E63" s="4"/>
      <c r="F63" s="4"/>
      <c r="G63" s="4"/>
    </row>
    <row r="64" spans="3:7" x14ac:dyDescent="0.2">
      <c r="C64" s="4"/>
      <c r="D64" s="5"/>
      <c r="E64" s="4"/>
      <c r="F64" s="4"/>
      <c r="G64" s="4"/>
    </row>
    <row r="65" spans="3:7" x14ac:dyDescent="0.2">
      <c r="C65" s="4"/>
      <c r="D65" s="5"/>
      <c r="E65" s="4"/>
      <c r="F65" s="4"/>
      <c r="G65" s="4"/>
    </row>
    <row r="66" spans="3:7" x14ac:dyDescent="0.2">
      <c r="C66" s="4"/>
      <c r="D66" s="5"/>
      <c r="E66" s="4"/>
      <c r="F66" s="4"/>
      <c r="G66" s="4"/>
    </row>
    <row r="67" spans="3:7" x14ac:dyDescent="0.2">
      <c r="C67" s="4"/>
      <c r="D67" s="5"/>
      <c r="E67" s="4"/>
      <c r="F67" s="4"/>
      <c r="G67" s="4"/>
    </row>
    <row r="68" spans="3:7" x14ac:dyDescent="0.2">
      <c r="C68" s="4"/>
      <c r="D68" s="5"/>
      <c r="E68" s="4"/>
      <c r="F68" s="4"/>
      <c r="G68" s="4"/>
    </row>
    <row r="69" spans="3:7" x14ac:dyDescent="0.2">
      <c r="C69" s="4"/>
      <c r="D69" s="5"/>
      <c r="E69" s="4"/>
      <c r="F69" s="4"/>
      <c r="G69" s="4"/>
    </row>
    <row r="70" spans="3:7" x14ac:dyDescent="0.2">
      <c r="C70" s="4"/>
      <c r="D70" s="5"/>
      <c r="E70" s="4"/>
      <c r="F70" s="4"/>
      <c r="G70" s="4"/>
    </row>
    <row r="71" spans="3:7" x14ac:dyDescent="0.2">
      <c r="C71" s="4"/>
      <c r="D71" s="5"/>
      <c r="E71" s="4"/>
      <c r="F71" s="4"/>
      <c r="G71" s="4"/>
    </row>
    <row r="72" spans="3:7" x14ac:dyDescent="0.2">
      <c r="C72" s="4"/>
      <c r="D72" s="5"/>
      <c r="E72" s="4"/>
      <c r="F72" s="4"/>
      <c r="G72" s="4"/>
    </row>
    <row r="73" spans="3:7" x14ac:dyDescent="0.2">
      <c r="C73" s="4"/>
      <c r="D73" s="5"/>
      <c r="E73" s="4"/>
      <c r="F73" s="4"/>
      <c r="G73" s="4"/>
    </row>
    <row r="74" spans="3:7" x14ac:dyDescent="0.2">
      <c r="C74" s="4"/>
      <c r="D74" s="5"/>
      <c r="E74" s="4"/>
      <c r="F74" s="4"/>
      <c r="G74" s="4"/>
    </row>
    <row r="75" spans="3:7" x14ac:dyDescent="0.2">
      <c r="C75" s="4"/>
      <c r="D75" s="5"/>
      <c r="E75" s="4"/>
      <c r="F75" s="4"/>
      <c r="G75" s="4"/>
    </row>
    <row r="76" spans="3:7" x14ac:dyDescent="0.2">
      <c r="C76" s="4"/>
      <c r="D76" s="5"/>
      <c r="E76" s="4"/>
      <c r="F76" s="4"/>
      <c r="G76" s="4"/>
    </row>
    <row r="77" spans="3:7" x14ac:dyDescent="0.2">
      <c r="C77" s="4"/>
      <c r="D77" s="5"/>
      <c r="E77" s="4"/>
      <c r="F77" s="4"/>
      <c r="G77" s="4"/>
    </row>
    <row r="78" spans="3:7" x14ac:dyDescent="0.2">
      <c r="C78" s="4"/>
      <c r="D78" s="5"/>
      <c r="E78" s="4"/>
      <c r="F78" s="4"/>
      <c r="G78" s="4"/>
    </row>
    <row r="79" spans="3:7" x14ac:dyDescent="0.2">
      <c r="C79" s="4"/>
      <c r="D79" s="5"/>
      <c r="E79" s="4"/>
      <c r="F79" s="4"/>
      <c r="G79" s="4"/>
    </row>
    <row r="80" spans="3:7" x14ac:dyDescent="0.2">
      <c r="C80" s="4"/>
      <c r="D80" s="5"/>
      <c r="E80" s="4"/>
      <c r="F80" s="4"/>
      <c r="G80" s="4"/>
    </row>
    <row r="81" spans="3:7" x14ac:dyDescent="0.2">
      <c r="C81" s="4"/>
      <c r="D81" s="5"/>
      <c r="E81" s="4"/>
      <c r="F81" s="4"/>
      <c r="G81" s="4"/>
    </row>
    <row r="82" spans="3:7" x14ac:dyDescent="0.2">
      <c r="C82" s="4"/>
      <c r="D82" s="5"/>
      <c r="E82" s="4"/>
      <c r="F82" s="4"/>
      <c r="G82" s="4"/>
    </row>
    <row r="83" spans="3:7" x14ac:dyDescent="0.2">
      <c r="C83" s="4"/>
      <c r="D83" s="5"/>
      <c r="E83" s="4"/>
      <c r="F83" s="4"/>
      <c r="G83" s="4"/>
    </row>
  </sheetData>
  <mergeCells count="8">
    <mergeCell ref="H12:I12"/>
    <mergeCell ref="A1:G1"/>
    <mergeCell ref="A2:G2"/>
    <mergeCell ref="D32:E32"/>
    <mergeCell ref="D33:E33"/>
    <mergeCell ref="F32:G32"/>
    <mergeCell ref="F33:G33"/>
    <mergeCell ref="A28:C2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Obras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Bruna Miranda</cp:lastModifiedBy>
  <cp:lastPrinted>2016-08-12T16:53:01Z</cp:lastPrinted>
  <dcterms:created xsi:type="dcterms:W3CDTF">2011-08-06T18:59:00Z</dcterms:created>
  <dcterms:modified xsi:type="dcterms:W3CDTF">2016-08-12T16:53:04Z</dcterms:modified>
</cp:coreProperties>
</file>